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65461" windowWidth="15480" windowHeight="11640" activeTab="0"/>
  </bookViews>
  <sheets>
    <sheet name="Scoring Sheet" sheetId="1" r:id="rId1"/>
  </sheets>
  <definedNames>
    <definedName name="_xlnm.Print_Titles" localSheetId="0">'Scoring Sheet'!$4:$4</definedName>
  </definedNames>
  <calcPr fullCalcOnLoad="1"/>
</workbook>
</file>

<file path=xl/sharedStrings.xml><?xml version="1.0" encoding="utf-8"?>
<sst xmlns="http://schemas.openxmlformats.org/spreadsheetml/2006/main" count="114" uniqueCount="102">
  <si>
    <t>each event</t>
  </si>
  <si>
    <t>each nomination</t>
  </si>
  <si>
    <t>bonus points</t>
  </si>
  <si>
    <t>each category</t>
  </si>
  <si>
    <t>Total</t>
  </si>
  <si>
    <t>Category</t>
  </si>
  <si>
    <t>Activity</t>
  </si>
  <si>
    <t>Value</t>
  </si>
  <si>
    <t>Chapter Function</t>
  </si>
  <si>
    <t>Communication</t>
  </si>
  <si>
    <t>Flyer</t>
  </si>
  <si>
    <t>Education</t>
  </si>
  <si>
    <t>Hours of Education &amp; Training</t>
  </si>
  <si>
    <t>Chapter Report</t>
  </si>
  <si>
    <t>Nomination for State Award</t>
  </si>
  <si>
    <t>Conferences</t>
  </si>
  <si>
    <t>Membership</t>
  </si>
  <si>
    <t>New Members</t>
  </si>
  <si>
    <t>Quarterly Report</t>
  </si>
  <si>
    <t>Total Pts.</t>
  </si>
  <si>
    <t># of Items</t>
  </si>
  <si>
    <t>each meeting held</t>
  </si>
  <si>
    <t>per quarter</t>
  </si>
  <si>
    <t>each</t>
  </si>
  <si>
    <t>each article</t>
  </si>
  <si>
    <t>How measured</t>
  </si>
  <si>
    <t>written report</t>
  </si>
  <si>
    <t>each hour</t>
  </si>
  <si>
    <t>Sub-Chapter President Signature: ___________________________________</t>
  </si>
  <si>
    <t>State Award Winner</t>
  </si>
  <si>
    <t>each meeting</t>
  </si>
  <si>
    <t>E-mail Communications with Members</t>
  </si>
  <si>
    <t>Marketing</t>
  </si>
  <si>
    <t>Webinar Training</t>
  </si>
  <si>
    <t>each training session</t>
  </si>
  <si>
    <t>each approval</t>
  </si>
  <si>
    <t>each meeting or event</t>
  </si>
  <si>
    <t>Outreach to Partner Organizations</t>
  </si>
  <si>
    <t>Meeting with Workforce Agency Administrators</t>
  </si>
  <si>
    <t>Sponsoring/Hosting Event or Reception</t>
  </si>
  <si>
    <t>Copy of Sign-In Sheet</t>
  </si>
  <si>
    <t>Copy of Newsletter</t>
  </si>
  <si>
    <t>Copy of E-Mail</t>
  </si>
  <si>
    <t>Copy of Edu. Material</t>
  </si>
  <si>
    <t>Cal-Liope Article</t>
  </si>
  <si>
    <t>Yearly Calendar Distributed to Local Chapter Members</t>
  </si>
  <si>
    <t>Local Chapter/District Newsletter (minimum 2 pages of written content)</t>
  </si>
  <si>
    <t>Copy of Flyer (color)</t>
  </si>
  <si>
    <t>(above forms)</t>
  </si>
  <si>
    <t>Sign-In Sheet or Minutes</t>
  </si>
  <si>
    <t>Chapter Service Project (Walks, Drives, Collections, etc.)</t>
  </si>
  <si>
    <t>Chapter Development</t>
  </si>
  <si>
    <t>Chapter Mini-Seminar or Conference</t>
  </si>
  <si>
    <t>State Award Nomination in all 8 Categories</t>
  </si>
  <si>
    <t>QUARTER _________________________________</t>
  </si>
  <si>
    <t>Copy of Application</t>
  </si>
  <si>
    <t>each submission</t>
  </si>
  <si>
    <t>Copy of Approval Letter</t>
  </si>
  <si>
    <t>each issue</t>
  </si>
  <si>
    <t>Attended Officer Training (Local, District, or State)</t>
  </si>
  <si>
    <t>Copy of Nomination Form</t>
  </si>
  <si>
    <t>On-time Submission</t>
  </si>
  <si>
    <r>
      <t>Flyer &amp; Registration List</t>
    </r>
  </si>
  <si>
    <t>Participation in Local, District, or State Board Meeting</t>
  </si>
  <si>
    <t>Copy of Sign-In Sheet or Minutes</t>
  </si>
  <si>
    <t>Other Educational Materials</t>
  </si>
  <si>
    <t>Recognition</t>
  </si>
  <si>
    <t>each organization</t>
  </si>
  <si>
    <t>Copy of email</t>
  </si>
  <si>
    <t>Copy of Attendance Roster</t>
  </si>
  <si>
    <t>each member</t>
  </si>
  <si>
    <r>
      <t>Copy of  Chapter Activity Report</t>
    </r>
  </si>
  <si>
    <t xml:space="preserve">Copy of Cal-Liope Article (print page, </t>
  </si>
  <si>
    <t>Copy of email to members</t>
  </si>
  <si>
    <r>
      <t xml:space="preserve">Flyer/Program </t>
    </r>
    <r>
      <rPr>
        <b/>
        <sz val="11"/>
        <color indexed="8"/>
        <rFont val="Arial"/>
        <family val="2"/>
      </rPr>
      <t>&amp;</t>
    </r>
    <r>
      <rPr>
        <sz val="11"/>
        <color indexed="8"/>
        <rFont val="Arial"/>
        <family val="2"/>
      </rPr>
      <t xml:space="preserve"> Sign-in sheet</t>
    </r>
  </si>
  <si>
    <r>
      <t xml:space="preserve">Flyer/Program </t>
    </r>
    <r>
      <rPr>
        <b/>
        <sz val="11"/>
        <color indexed="8"/>
        <rFont val="Arial"/>
        <family val="2"/>
      </rPr>
      <t>&amp;</t>
    </r>
    <r>
      <rPr>
        <sz val="11"/>
        <color indexed="8"/>
        <rFont val="Arial"/>
        <family val="2"/>
      </rPr>
      <t xml:space="preserve"> Sign-In Sheet</t>
    </r>
  </si>
  <si>
    <r>
      <t xml:space="preserve">Chapter, District, </t>
    </r>
    <r>
      <rPr>
        <b/>
        <sz val="11"/>
        <color indexed="8"/>
        <rFont val="Arial"/>
        <family val="2"/>
      </rPr>
      <t xml:space="preserve">or </t>
    </r>
    <r>
      <rPr>
        <sz val="11"/>
        <color indexed="8"/>
        <rFont val="Arial"/>
        <family val="2"/>
      </rPr>
      <t>State Award Event Attendance</t>
    </r>
  </si>
  <si>
    <r>
      <t xml:space="preserve">Flyer/Program </t>
    </r>
    <r>
      <rPr>
        <b/>
        <sz val="11"/>
        <color indexed="8"/>
        <rFont val="Arial"/>
        <family val="2"/>
      </rPr>
      <t>&amp;</t>
    </r>
    <r>
      <rPr>
        <sz val="11"/>
        <color indexed="8"/>
        <rFont val="Arial"/>
        <family val="2"/>
      </rPr>
      <t xml:space="preserve"> Sign-In Sheet (or Registration List)</t>
    </r>
  </si>
  <si>
    <r>
      <t xml:space="preserve">Chapter, District, </t>
    </r>
    <r>
      <rPr>
        <b/>
        <sz val="11"/>
        <color indexed="8"/>
        <rFont val="Arial"/>
        <family val="2"/>
      </rPr>
      <t>or</t>
    </r>
    <r>
      <rPr>
        <sz val="11"/>
        <color indexed="8"/>
        <rFont val="Arial"/>
        <family val="2"/>
      </rPr>
      <t xml:space="preserve"> State Award Planning Meetings</t>
    </r>
  </si>
  <si>
    <r>
      <t xml:space="preserve">Agenda, Minutes, Article, </t>
    </r>
    <r>
      <rPr>
        <b/>
        <sz val="11"/>
        <color indexed="8"/>
        <rFont val="Arial"/>
        <family val="2"/>
      </rPr>
      <t>or</t>
    </r>
    <r>
      <rPr>
        <sz val="11"/>
        <color indexed="8"/>
        <rFont val="Arial"/>
        <family val="2"/>
      </rPr>
      <t xml:space="preserve"> Sign-In sheet</t>
    </r>
  </si>
  <si>
    <r>
      <t xml:space="preserve">Flyer, Program, Agenda, </t>
    </r>
    <r>
      <rPr>
        <b/>
        <sz val="11"/>
        <color indexed="8"/>
        <rFont val="Arial"/>
        <family val="2"/>
      </rPr>
      <t>or</t>
    </r>
    <r>
      <rPr>
        <sz val="11"/>
        <color indexed="8"/>
        <rFont val="Arial"/>
        <family val="2"/>
      </rPr>
      <t xml:space="preserve"> Sign-In sheet</t>
    </r>
  </si>
  <si>
    <r>
      <t xml:space="preserve">Flyer, Program, </t>
    </r>
    <r>
      <rPr>
        <b/>
        <sz val="11"/>
        <color indexed="8"/>
        <rFont val="Arial"/>
        <family val="2"/>
      </rPr>
      <t xml:space="preserve">or </t>
    </r>
    <r>
      <rPr>
        <sz val="11"/>
        <color indexed="8"/>
        <rFont val="Arial"/>
        <family val="2"/>
      </rPr>
      <t>Copy of Cal-Liope Article</t>
    </r>
  </si>
  <si>
    <t>Application for any State Grants</t>
  </si>
  <si>
    <r>
      <t>Approved request for State</t>
    </r>
    <r>
      <rPr>
        <sz val="11"/>
        <color indexed="8"/>
        <rFont val="Arial"/>
        <family val="2"/>
      </rPr>
      <t xml:space="preserve"> Grant </t>
    </r>
  </si>
  <si>
    <t>CWC Presentation at an event or meeting</t>
  </si>
  <si>
    <t>CWC-Created/Modified Educational Material</t>
  </si>
  <si>
    <t>LOCAL CHAPTER _________________________________</t>
  </si>
  <si>
    <t>Article printed in the Cal-Liope highlighted article</t>
  </si>
  <si>
    <r>
      <t xml:space="preserve">Flyer, Program, </t>
    </r>
    <r>
      <rPr>
        <b/>
        <sz val="11"/>
        <color indexed="8"/>
        <rFont val="Arial"/>
        <family val="2"/>
      </rPr>
      <t>or</t>
    </r>
    <r>
      <rPr>
        <sz val="11"/>
        <color indexed="8"/>
        <rFont val="Arial"/>
        <family val="2"/>
      </rPr>
      <t xml:space="preserve"> Pledge Form Mentioning CWC</t>
    </r>
  </si>
  <si>
    <t>CWC acknowledged when participating in a community affair</t>
  </si>
  <si>
    <t>CWC ACTIVITIES SCORING SHEET</t>
  </si>
  <si>
    <t>CWC First Vice-President Signature: ______________________________</t>
  </si>
  <si>
    <t>Documentation (when requested)</t>
  </si>
  <si>
    <t>Scoring sheet and summary</t>
  </si>
  <si>
    <t>Social Media Updates/Contributions</t>
  </si>
  <si>
    <t>Print out of Updates</t>
  </si>
  <si>
    <t>Flyer, Program, Agenda, Minutes, or Article</t>
  </si>
  <si>
    <t>Website posting/listing of events</t>
  </si>
  <si>
    <t>Copy of website request</t>
  </si>
  <si>
    <t>each submission/listing</t>
  </si>
  <si>
    <t>Members who attended CWC Conference/Mini-Seminar</t>
  </si>
  <si>
    <t>each event (4 hour minimum)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</si>
</sst>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8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wrapText="1"/>
    </xf>
    <xf numFmtId="0" fontId="41" fillId="0" borderId="15" xfId="0" applyFont="1" applyBorder="1" applyAlignment="1">
      <alignment wrapText="1"/>
    </xf>
    <xf numFmtId="0" fontId="10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41" fillId="0" borderId="12" xfId="0" applyFont="1" applyBorder="1" applyAlignment="1">
      <alignment/>
    </xf>
    <xf numFmtId="0" fontId="10" fillId="0" borderId="16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41" fillId="0" borderId="14" xfId="0" applyFont="1" applyBorder="1" applyAlignment="1">
      <alignment/>
    </xf>
    <xf numFmtId="0" fontId="10" fillId="0" borderId="18" xfId="0" applyFont="1" applyBorder="1" applyAlignment="1">
      <alignment/>
    </xf>
    <xf numFmtId="0" fontId="9" fillId="30" borderId="17" xfId="0" applyFont="1" applyFill="1" applyBorder="1" applyAlignment="1">
      <alignment horizontal="left"/>
    </xf>
    <xf numFmtId="0" fontId="9" fillId="3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30" borderId="0" xfId="0" applyFont="1" applyFill="1" applyBorder="1" applyAlignment="1">
      <alignment horizontal="left"/>
    </xf>
    <xf numFmtId="0" fontId="9" fillId="10" borderId="11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 textRotation="90" wrapText="1"/>
    </xf>
    <xf numFmtId="0" fontId="9" fillId="10" borderId="11" xfId="0" applyFont="1" applyFill="1" applyBorder="1" applyAlignment="1">
      <alignment horizontal="center" vertical="center" textRotation="90"/>
    </xf>
    <xf numFmtId="0" fontId="42" fillId="30" borderId="14" xfId="0" applyFont="1" applyFill="1" applyBorder="1" applyAlignment="1">
      <alignment horizontal="left" vertical="top" wrapText="1"/>
    </xf>
    <xf numFmtId="0" fontId="42" fillId="30" borderId="14" xfId="0" applyFont="1" applyFill="1" applyBorder="1" applyAlignment="1">
      <alignment horizontal="left" vertical="top" wrapText="1"/>
    </xf>
    <xf numFmtId="0" fontId="42" fillId="30" borderId="19" xfId="0" applyFont="1" applyFill="1" applyBorder="1" applyAlignment="1">
      <alignment horizontal="left" vertical="top" wrapText="1"/>
    </xf>
    <xf numFmtId="0" fontId="41" fillId="0" borderId="12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10" fillId="0" borderId="20" xfId="0" applyFont="1" applyBorder="1" applyAlignment="1">
      <alignment/>
    </xf>
    <xf numFmtId="0" fontId="42" fillId="30" borderId="21" xfId="0" applyFont="1" applyFill="1" applyBorder="1" applyAlignment="1">
      <alignment vertical="top" wrapText="1"/>
    </xf>
    <xf numFmtId="0" fontId="42" fillId="30" borderId="19" xfId="0" applyFont="1" applyFill="1" applyBorder="1" applyAlignment="1">
      <alignment vertical="top" wrapText="1"/>
    </xf>
    <xf numFmtId="0" fontId="41" fillId="0" borderId="19" xfId="0" applyFont="1" applyBorder="1" applyAlignment="1">
      <alignment vertical="top" wrapText="1"/>
    </xf>
    <xf numFmtId="0" fontId="41" fillId="0" borderId="19" xfId="0" applyFont="1" applyBorder="1" applyAlignment="1">
      <alignment vertical="center" wrapText="1"/>
    </xf>
    <xf numFmtId="0" fontId="41" fillId="0" borderId="19" xfId="0" applyFont="1" applyBorder="1" applyAlignment="1">
      <alignment wrapText="1"/>
    </xf>
    <xf numFmtId="0" fontId="41" fillId="0" borderId="19" xfId="0" applyFont="1" applyBorder="1" applyAlignment="1">
      <alignment/>
    </xf>
    <xf numFmtId="0" fontId="41" fillId="0" borderId="11" xfId="0" applyFont="1" applyBorder="1" applyAlignment="1">
      <alignment vertical="center" wrapText="1"/>
    </xf>
    <xf numFmtId="0" fontId="42" fillId="30" borderId="15" xfId="0" applyFont="1" applyFill="1" applyBorder="1" applyAlignment="1">
      <alignment horizontal="left" vertical="top" wrapText="1"/>
    </xf>
    <xf numFmtId="0" fontId="41" fillId="0" borderId="12" xfId="0" applyFont="1" applyBorder="1" applyAlignment="1">
      <alignment vertical="center" wrapText="1"/>
    </xf>
    <xf numFmtId="0" fontId="42" fillId="30" borderId="21" xfId="0" applyFont="1" applyFill="1" applyBorder="1" applyAlignment="1">
      <alignment horizontal="left" vertical="top" wrapText="1"/>
    </xf>
    <xf numFmtId="0" fontId="9" fillId="10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2" fillId="30" borderId="14" xfId="0" applyFont="1" applyFill="1" applyBorder="1" applyAlignment="1">
      <alignment horizontal="left" vertical="top" wrapText="1"/>
    </xf>
    <xf numFmtId="0" fontId="42" fillId="30" borderId="19" xfId="0" applyFont="1" applyFill="1" applyBorder="1" applyAlignment="1">
      <alignment horizontal="left" vertical="top" wrapText="1"/>
    </xf>
    <xf numFmtId="0" fontId="27" fillId="30" borderId="0" xfId="0" applyFont="1" applyFill="1" applyBorder="1" applyAlignment="1">
      <alignment horizontal="center" vertical="center"/>
    </xf>
    <xf numFmtId="0" fontId="26" fillId="3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3" sqref="A3:G3"/>
    </sheetView>
  </sheetViews>
  <sheetFormatPr defaultColWidth="11.421875" defaultRowHeight="12.75"/>
  <cols>
    <col min="1" max="1" width="18.57421875" style="22" customWidth="1"/>
    <col min="2" max="2" width="44.00390625" style="9" customWidth="1"/>
    <col min="3" max="3" width="26.57421875" style="9" bestFit="1" customWidth="1"/>
    <col min="4" max="4" width="6.00390625" style="9" bestFit="1" customWidth="1"/>
    <col min="5" max="5" width="4.421875" style="9" bestFit="1" customWidth="1"/>
    <col min="6" max="6" width="27.140625" style="9" bestFit="1" customWidth="1"/>
    <col min="7" max="8" width="3.57421875" style="9" customWidth="1"/>
    <col min="9" max="16384" width="11.421875" style="2" customWidth="1"/>
  </cols>
  <sheetData>
    <row r="1" spans="1:7" ht="33.75" customHeight="1">
      <c r="A1" s="49" t="s">
        <v>90</v>
      </c>
      <c r="B1" s="46"/>
      <c r="C1" s="46"/>
      <c r="D1" s="46"/>
      <c r="E1" s="46"/>
      <c r="F1" s="46"/>
      <c r="G1" s="46"/>
    </row>
    <row r="2" spans="1:7" ht="24" customHeight="1">
      <c r="A2" s="50" t="s">
        <v>54</v>
      </c>
      <c r="B2" s="51"/>
      <c r="C2" s="51"/>
      <c r="D2" s="51"/>
      <c r="E2" s="51"/>
      <c r="F2" s="51"/>
      <c r="G2" s="51"/>
    </row>
    <row r="3" spans="1:7" ht="32.25" customHeight="1">
      <c r="A3" s="50" t="s">
        <v>86</v>
      </c>
      <c r="B3" s="51"/>
      <c r="C3" s="51"/>
      <c r="D3" s="51"/>
      <c r="E3" s="51"/>
      <c r="F3" s="51"/>
      <c r="G3" s="51"/>
    </row>
    <row r="4" spans="1:8" s="1" customFormat="1" ht="57.75">
      <c r="A4" s="23" t="s">
        <v>5</v>
      </c>
      <c r="B4" s="23" t="s">
        <v>6</v>
      </c>
      <c r="C4" s="45" t="s">
        <v>92</v>
      </c>
      <c r="D4" s="24" t="s">
        <v>20</v>
      </c>
      <c r="E4" s="25" t="s">
        <v>7</v>
      </c>
      <c r="F4" s="23" t="s">
        <v>25</v>
      </c>
      <c r="G4" s="25" t="s">
        <v>4</v>
      </c>
      <c r="H4" s="10"/>
    </row>
    <row r="5" spans="1:8" ht="28.5">
      <c r="A5" s="42" t="s">
        <v>13</v>
      </c>
      <c r="B5" s="31" t="s">
        <v>18</v>
      </c>
      <c r="C5" s="41" t="s">
        <v>93</v>
      </c>
      <c r="D5" s="4"/>
      <c r="E5" s="4">
        <v>5</v>
      </c>
      <c r="F5" s="4" t="s">
        <v>26</v>
      </c>
      <c r="G5" s="14">
        <f>D5*E5</f>
        <v>0</v>
      </c>
      <c r="H5" s="2"/>
    </row>
    <row r="6" spans="1:8" ht="15.75" thickBot="1">
      <c r="A6" s="28"/>
      <c r="B6" s="37"/>
      <c r="C6" s="38" t="s">
        <v>61</v>
      </c>
      <c r="D6" s="39"/>
      <c r="E6" s="39">
        <v>5</v>
      </c>
      <c r="F6" s="39" t="s">
        <v>2</v>
      </c>
      <c r="G6" s="40">
        <f>D6*E6</f>
        <v>0</v>
      </c>
      <c r="H6" s="12">
        <f>G5+G6</f>
        <v>0</v>
      </c>
    </row>
    <row r="7" spans="1:8" ht="30.75" thickBot="1">
      <c r="A7" s="28" t="s">
        <v>8</v>
      </c>
      <c r="B7" s="29" t="s">
        <v>63</v>
      </c>
      <c r="C7" s="5" t="s">
        <v>64</v>
      </c>
      <c r="D7" s="5"/>
      <c r="E7" s="5">
        <v>5</v>
      </c>
      <c r="F7" s="5" t="s">
        <v>21</v>
      </c>
      <c r="G7" s="11">
        <f>D7*E7</f>
        <v>0</v>
      </c>
      <c r="H7" s="12">
        <f>SUM(G7:G7)</f>
        <v>0</v>
      </c>
    </row>
    <row r="8" spans="1:7" ht="29.25" thickBot="1">
      <c r="A8" s="47" t="s">
        <v>9</v>
      </c>
      <c r="B8" s="30" t="s">
        <v>45</v>
      </c>
      <c r="C8" s="3" t="s">
        <v>73</v>
      </c>
      <c r="D8" s="3"/>
      <c r="E8" s="3">
        <v>15</v>
      </c>
      <c r="F8" s="3" t="s">
        <v>22</v>
      </c>
      <c r="G8" s="13">
        <f aca="true" t="shared" si="0" ref="G8:G35">D8*E8</f>
        <v>0</v>
      </c>
    </row>
    <row r="9" spans="1:7" ht="29.25" thickBot="1">
      <c r="A9" s="47"/>
      <c r="B9" s="31" t="s">
        <v>46</v>
      </c>
      <c r="C9" s="4" t="s">
        <v>41</v>
      </c>
      <c r="D9" s="4"/>
      <c r="E9" s="4">
        <v>10</v>
      </c>
      <c r="F9" s="4" t="s">
        <v>58</v>
      </c>
      <c r="G9" s="14">
        <f t="shared" si="0"/>
        <v>0</v>
      </c>
    </row>
    <row r="10" spans="1:7" ht="15.75" thickBot="1">
      <c r="A10" s="47"/>
      <c r="B10" s="31" t="s">
        <v>10</v>
      </c>
      <c r="C10" s="4" t="s">
        <v>47</v>
      </c>
      <c r="D10" s="4"/>
      <c r="E10" s="4">
        <v>5</v>
      </c>
      <c r="F10" s="4" t="s">
        <v>23</v>
      </c>
      <c r="G10" s="14">
        <f t="shared" si="0"/>
        <v>0</v>
      </c>
    </row>
    <row r="11" spans="1:7" ht="29.25" thickBot="1">
      <c r="A11" s="47"/>
      <c r="B11" s="31" t="s">
        <v>87</v>
      </c>
      <c r="C11" s="4" t="s">
        <v>72</v>
      </c>
      <c r="D11" s="4"/>
      <c r="E11" s="4">
        <v>25</v>
      </c>
      <c r="F11" s="4" t="s">
        <v>24</v>
      </c>
      <c r="G11" s="14">
        <f t="shared" si="0"/>
        <v>0</v>
      </c>
    </row>
    <row r="12" spans="1:7" ht="15.75" thickBot="1">
      <c r="A12" s="47"/>
      <c r="B12" s="32" t="s">
        <v>31</v>
      </c>
      <c r="C12" s="8" t="s">
        <v>42</v>
      </c>
      <c r="D12" s="8"/>
      <c r="E12" s="8">
        <v>2</v>
      </c>
      <c r="F12" s="8" t="s">
        <v>23</v>
      </c>
      <c r="G12" s="15">
        <f>D12*E12</f>
        <v>0</v>
      </c>
    </row>
    <row r="13" spans="1:8" ht="15.75" thickBot="1">
      <c r="A13" s="47"/>
      <c r="B13" s="29" t="s">
        <v>94</v>
      </c>
      <c r="C13" s="5" t="s">
        <v>95</v>
      </c>
      <c r="D13" s="5"/>
      <c r="E13" s="5">
        <v>10</v>
      </c>
      <c r="F13" s="5" t="s">
        <v>22</v>
      </c>
      <c r="G13" s="11">
        <f t="shared" si="0"/>
        <v>0</v>
      </c>
      <c r="H13" s="12">
        <f>SUM(G8:G13)</f>
        <v>0</v>
      </c>
    </row>
    <row r="14" spans="1:7" ht="30" thickBot="1">
      <c r="A14" s="47" t="s">
        <v>11</v>
      </c>
      <c r="B14" s="30" t="s">
        <v>12</v>
      </c>
      <c r="C14" s="3" t="s">
        <v>74</v>
      </c>
      <c r="D14" s="3"/>
      <c r="E14" s="3">
        <v>10</v>
      </c>
      <c r="F14" s="3" t="s">
        <v>27</v>
      </c>
      <c r="G14" s="13">
        <f t="shared" si="0"/>
        <v>0</v>
      </c>
    </row>
    <row r="15" spans="1:7" ht="15.75" thickBot="1">
      <c r="A15" s="47"/>
      <c r="B15" s="31" t="s">
        <v>85</v>
      </c>
      <c r="C15" s="4" t="s">
        <v>43</v>
      </c>
      <c r="D15" s="4"/>
      <c r="E15" s="4">
        <v>20</v>
      </c>
      <c r="F15" s="4" t="s">
        <v>23</v>
      </c>
      <c r="G15" s="14">
        <f t="shared" si="0"/>
        <v>0</v>
      </c>
    </row>
    <row r="16" spans="1:7" ht="15.75" thickBot="1">
      <c r="A16" s="47"/>
      <c r="B16" s="31" t="s">
        <v>65</v>
      </c>
      <c r="C16" s="4" t="s">
        <v>43</v>
      </c>
      <c r="D16" s="4"/>
      <c r="E16" s="4">
        <v>10</v>
      </c>
      <c r="F16" s="4" t="s">
        <v>23</v>
      </c>
      <c r="G16" s="14">
        <f t="shared" si="0"/>
        <v>0</v>
      </c>
    </row>
    <row r="17" spans="1:7" ht="15.75" thickBot="1">
      <c r="A17" s="47"/>
      <c r="B17" s="31" t="s">
        <v>33</v>
      </c>
      <c r="C17" s="4" t="s">
        <v>62</v>
      </c>
      <c r="D17" s="4"/>
      <c r="E17" s="4">
        <v>20</v>
      </c>
      <c r="F17" s="4" t="s">
        <v>34</v>
      </c>
      <c r="G17" s="14">
        <f t="shared" si="0"/>
        <v>0</v>
      </c>
    </row>
    <row r="18" spans="1:7" ht="15.75" thickBot="1">
      <c r="A18" s="47"/>
      <c r="B18" s="31" t="s">
        <v>82</v>
      </c>
      <c r="C18" s="4" t="s">
        <v>55</v>
      </c>
      <c r="D18" s="4"/>
      <c r="E18" s="4">
        <v>50</v>
      </c>
      <c r="F18" s="4" t="s">
        <v>56</v>
      </c>
      <c r="G18" s="14">
        <f t="shared" si="0"/>
        <v>0</v>
      </c>
    </row>
    <row r="19" spans="1:7" ht="15.75" thickBot="1">
      <c r="A19" s="47"/>
      <c r="B19" s="31" t="s">
        <v>83</v>
      </c>
      <c r="C19" s="4" t="s">
        <v>57</v>
      </c>
      <c r="D19" s="4"/>
      <c r="E19" s="4">
        <v>25</v>
      </c>
      <c r="F19" s="4" t="s">
        <v>35</v>
      </c>
      <c r="G19" s="14">
        <f t="shared" si="0"/>
        <v>0</v>
      </c>
    </row>
    <row r="20" spans="1:8" ht="30" thickBot="1">
      <c r="A20" s="47"/>
      <c r="B20" s="29" t="s">
        <v>52</v>
      </c>
      <c r="C20" s="43" t="s">
        <v>75</v>
      </c>
      <c r="D20" s="5"/>
      <c r="E20" s="5">
        <v>100</v>
      </c>
      <c r="F20" s="5" t="s">
        <v>101</v>
      </c>
      <c r="G20" s="11">
        <f t="shared" si="0"/>
        <v>0</v>
      </c>
      <c r="H20" s="12">
        <f>SUM(G14:G20)</f>
        <v>0</v>
      </c>
    </row>
    <row r="21" spans="1:7" ht="15.75" thickBot="1">
      <c r="A21" s="48" t="s">
        <v>66</v>
      </c>
      <c r="B21" s="30" t="s">
        <v>14</v>
      </c>
      <c r="C21" s="3" t="s">
        <v>60</v>
      </c>
      <c r="D21" s="3"/>
      <c r="E21" s="3">
        <v>50</v>
      </c>
      <c r="F21" s="3" t="s">
        <v>1</v>
      </c>
      <c r="G21" s="13">
        <f t="shared" si="0"/>
        <v>0</v>
      </c>
    </row>
    <row r="22" spans="1:7" ht="15.75" thickBot="1">
      <c r="A22" s="47"/>
      <c r="B22" s="31" t="s">
        <v>53</v>
      </c>
      <c r="C22" s="4" t="s">
        <v>48</v>
      </c>
      <c r="D22" s="4"/>
      <c r="E22" s="4">
        <v>100</v>
      </c>
      <c r="F22" s="4" t="s">
        <v>2</v>
      </c>
      <c r="G22" s="14">
        <f>D22*E22</f>
        <v>0</v>
      </c>
    </row>
    <row r="23" spans="1:7" ht="15.75" thickBot="1">
      <c r="A23" s="47"/>
      <c r="B23" s="31" t="s">
        <v>29</v>
      </c>
      <c r="C23" s="4" t="s">
        <v>44</v>
      </c>
      <c r="D23" s="4"/>
      <c r="E23" s="4">
        <v>25</v>
      </c>
      <c r="F23" s="4" t="s">
        <v>3</v>
      </c>
      <c r="G23" s="14">
        <f t="shared" si="0"/>
        <v>0</v>
      </c>
    </row>
    <row r="24" spans="1:7" ht="30" thickBot="1">
      <c r="A24" s="47"/>
      <c r="B24" s="31" t="s">
        <v>76</v>
      </c>
      <c r="C24" s="4" t="s">
        <v>77</v>
      </c>
      <c r="D24" s="4"/>
      <c r="E24" s="4">
        <v>50</v>
      </c>
      <c r="F24" s="4" t="s">
        <v>0</v>
      </c>
      <c r="G24" s="14">
        <f t="shared" si="0"/>
        <v>0</v>
      </c>
    </row>
    <row r="25" spans="1:8" ht="30" thickBot="1">
      <c r="A25" s="47"/>
      <c r="B25" s="29" t="s">
        <v>78</v>
      </c>
      <c r="C25" s="5" t="s">
        <v>49</v>
      </c>
      <c r="D25" s="5"/>
      <c r="E25" s="5">
        <v>10</v>
      </c>
      <c r="F25" s="5" t="s">
        <v>30</v>
      </c>
      <c r="G25" s="11">
        <f t="shared" si="0"/>
        <v>0</v>
      </c>
      <c r="H25" s="12">
        <f>SUM(G21:G25)</f>
        <v>0</v>
      </c>
    </row>
    <row r="26" spans="1:7" ht="29.25" thickBot="1">
      <c r="A26" s="47" t="s">
        <v>32</v>
      </c>
      <c r="B26" s="30" t="s">
        <v>84</v>
      </c>
      <c r="C26" s="3" t="s">
        <v>96</v>
      </c>
      <c r="D26" s="3"/>
      <c r="E26" s="3">
        <v>25</v>
      </c>
      <c r="F26" s="3" t="s">
        <v>36</v>
      </c>
      <c r="G26" s="13">
        <f aca="true" t="shared" si="1" ref="G26:G33">D26*E26</f>
        <v>0</v>
      </c>
    </row>
    <row r="27" spans="1:7" ht="15.75" thickBot="1">
      <c r="A27" s="47"/>
      <c r="B27" s="30" t="s">
        <v>37</v>
      </c>
      <c r="C27" s="3" t="s">
        <v>68</v>
      </c>
      <c r="D27" s="3"/>
      <c r="E27" s="3">
        <v>20</v>
      </c>
      <c r="F27" s="3" t="s">
        <v>67</v>
      </c>
      <c r="G27" s="13">
        <f t="shared" si="1"/>
        <v>0</v>
      </c>
    </row>
    <row r="28" spans="1:7" ht="30" thickBot="1">
      <c r="A28" s="47"/>
      <c r="B28" s="30" t="s">
        <v>38</v>
      </c>
      <c r="C28" s="3" t="s">
        <v>79</v>
      </c>
      <c r="D28" s="3"/>
      <c r="E28" s="3">
        <v>20</v>
      </c>
      <c r="F28" s="3" t="s">
        <v>30</v>
      </c>
      <c r="G28" s="13">
        <f t="shared" si="1"/>
        <v>0</v>
      </c>
    </row>
    <row r="29" spans="1:7" ht="15.75" thickBot="1">
      <c r="A29" s="47"/>
      <c r="B29" s="30" t="s">
        <v>97</v>
      </c>
      <c r="C29" s="3" t="s">
        <v>98</v>
      </c>
      <c r="D29" s="3"/>
      <c r="E29" s="3">
        <v>20</v>
      </c>
      <c r="F29" s="3" t="s">
        <v>99</v>
      </c>
      <c r="G29" s="13">
        <f t="shared" si="1"/>
        <v>0</v>
      </c>
    </row>
    <row r="30" spans="1:7" ht="30" thickBot="1">
      <c r="A30" s="47"/>
      <c r="B30" s="30" t="s">
        <v>39</v>
      </c>
      <c r="C30" s="3" t="s">
        <v>80</v>
      </c>
      <c r="D30" s="3"/>
      <c r="E30" s="3">
        <v>20</v>
      </c>
      <c r="F30" s="3" t="s">
        <v>36</v>
      </c>
      <c r="G30" s="13">
        <f t="shared" si="1"/>
        <v>0</v>
      </c>
    </row>
    <row r="31" spans="1:8" ht="29.25" thickBot="1">
      <c r="A31" s="27" t="s">
        <v>15</v>
      </c>
      <c r="B31" s="30" t="s">
        <v>100</v>
      </c>
      <c r="C31" s="3" t="s">
        <v>69</v>
      </c>
      <c r="D31" s="3"/>
      <c r="E31" s="3">
        <v>20</v>
      </c>
      <c r="F31" s="3" t="s">
        <v>70</v>
      </c>
      <c r="G31" s="13">
        <f t="shared" si="1"/>
        <v>0</v>
      </c>
      <c r="H31" s="18">
        <f>G31</f>
        <v>0</v>
      </c>
    </row>
    <row r="32" spans="1:8" ht="29.25" thickBot="1">
      <c r="A32" s="26" t="s">
        <v>16</v>
      </c>
      <c r="B32" s="33" t="s">
        <v>17</v>
      </c>
      <c r="C32" s="7" t="s">
        <v>71</v>
      </c>
      <c r="D32" s="7"/>
      <c r="E32" s="7">
        <v>20</v>
      </c>
      <c r="F32" s="7" t="s">
        <v>23</v>
      </c>
      <c r="G32" s="17">
        <f t="shared" si="1"/>
        <v>0</v>
      </c>
      <c r="H32" s="18">
        <f>G32</f>
        <v>0</v>
      </c>
    </row>
    <row r="33" spans="1:8" ht="30">
      <c r="A33" s="44" t="s">
        <v>51</v>
      </c>
      <c r="B33" s="31" t="s">
        <v>59</v>
      </c>
      <c r="C33" s="4" t="s">
        <v>40</v>
      </c>
      <c r="D33" s="4"/>
      <c r="E33" s="4">
        <v>20</v>
      </c>
      <c r="F33" s="4" t="s">
        <v>0</v>
      </c>
      <c r="G33" s="14">
        <f t="shared" si="1"/>
        <v>0</v>
      </c>
      <c r="H33" s="34"/>
    </row>
    <row r="34" spans="1:7" ht="29.25">
      <c r="A34" s="35"/>
      <c r="B34" s="30" t="s">
        <v>89</v>
      </c>
      <c r="C34" s="3" t="s">
        <v>88</v>
      </c>
      <c r="D34" s="3"/>
      <c r="E34" s="3">
        <v>20</v>
      </c>
      <c r="F34" s="3" t="s">
        <v>0</v>
      </c>
      <c r="G34" s="13">
        <f t="shared" si="0"/>
        <v>0</v>
      </c>
    </row>
    <row r="35" spans="1:8" ht="30" thickBot="1">
      <c r="A35" s="36"/>
      <c r="B35" s="29" t="s">
        <v>50</v>
      </c>
      <c r="C35" s="6" t="s">
        <v>81</v>
      </c>
      <c r="D35" s="5"/>
      <c r="E35" s="5">
        <v>20</v>
      </c>
      <c r="F35" s="5" t="s">
        <v>0</v>
      </c>
      <c r="G35" s="11">
        <f t="shared" si="0"/>
        <v>0</v>
      </c>
      <c r="H35" s="12">
        <f>SUM(G33:G35)</f>
        <v>0</v>
      </c>
    </row>
    <row r="36" spans="1:7" ht="15.75">
      <c r="A36" s="19"/>
      <c r="B36" s="16"/>
      <c r="C36" s="16"/>
      <c r="D36" s="16"/>
      <c r="F36" s="20" t="s">
        <v>19</v>
      </c>
      <c r="G36" s="21">
        <f>SUM(G5:G35)</f>
        <v>0</v>
      </c>
    </row>
    <row r="37" spans="1:7" s="54" customFormat="1" ht="27.75" customHeight="1">
      <c r="A37" s="52" t="s">
        <v>28</v>
      </c>
      <c r="B37" s="53"/>
      <c r="C37" s="53"/>
      <c r="D37" s="53"/>
      <c r="E37" s="53"/>
      <c r="F37" s="53"/>
      <c r="G37" s="53"/>
    </row>
    <row r="38" spans="1:7" ht="28.5" customHeight="1">
      <c r="A38" s="52" t="s">
        <v>91</v>
      </c>
      <c r="B38" s="53"/>
      <c r="C38" s="53"/>
      <c r="D38" s="53"/>
      <c r="E38" s="53"/>
      <c r="F38" s="53"/>
      <c r="G38" s="53"/>
    </row>
  </sheetData>
  <sheetProtection/>
  <mergeCells count="9">
    <mergeCell ref="A1:G1"/>
    <mergeCell ref="A2:G2"/>
    <mergeCell ref="A3:G3"/>
    <mergeCell ref="A37:G37"/>
    <mergeCell ref="A38:G38"/>
    <mergeCell ref="A26:A30"/>
    <mergeCell ref="A21:A25"/>
    <mergeCell ref="A14:A20"/>
    <mergeCell ref="A8:A13"/>
  </mergeCells>
  <printOptions/>
  <pageMargins left="0.55" right="0.25" top="0.3" bottom="0.25" header="0.5" footer="0.4"/>
  <pageSetup fitToHeight="0" fitToWidth="0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Quevedo, Yvette</dc:creator>
  <cp:keywords/>
  <dc:description/>
  <cp:lastModifiedBy>Betty</cp:lastModifiedBy>
  <cp:lastPrinted>2020-03-18T04:03:13Z</cp:lastPrinted>
  <dcterms:created xsi:type="dcterms:W3CDTF">2000-08-21T00:37:33Z</dcterms:created>
  <dcterms:modified xsi:type="dcterms:W3CDTF">2020-03-18T04:04:48Z</dcterms:modified>
  <cp:category/>
  <cp:version/>
  <cp:contentType/>
  <cp:contentStatus/>
</cp:coreProperties>
</file>